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5" sheetId="1" r:id="rId1"/>
  </sheets>
  <definedNames>
    <definedName name="Excel_BuiltIn__FilterDatabase" localSheetId="0">'2015'!$A$3:$E$36</definedName>
  </definedNames>
  <calcPr fullCalcOnLoad="1"/>
</workbook>
</file>

<file path=xl/sharedStrings.xml><?xml version="1.0" encoding="utf-8"?>
<sst xmlns="http://schemas.openxmlformats.org/spreadsheetml/2006/main" count="71" uniqueCount="45">
  <si>
    <t>№
п/п</t>
  </si>
  <si>
    <t>Наименование показателя</t>
  </si>
  <si>
    <t>Ед. изм.</t>
  </si>
  <si>
    <t>Объем доходов местного бюджета в расчете на 1 жителя</t>
  </si>
  <si>
    <t>тыс. рублей</t>
  </si>
  <si>
    <t>Объем расходов местного бюджета в расчете на 1 жителя</t>
  </si>
  <si>
    <t>Объем расходов местного бюджета на жилищно-коммунальное хозяйство в расчете на 1 жителя</t>
  </si>
  <si>
    <t>Объем расходов местного бюджета на образование в расчете на 1 жителя</t>
  </si>
  <si>
    <t>Объем расходов местного бюджета на здравоохранение в расчете на 1 жителя</t>
  </si>
  <si>
    <t>Объем расходов местного бюджета на культуру и кинематографию в расчете на 1 жителя</t>
  </si>
  <si>
    <t>Объем расходов местного бюджета на социальную политику в расчете на 1 жителя</t>
  </si>
  <si>
    <t>Объем расходов местного бюджета на физическую культуру и спорт в расчете на 1 жителя</t>
  </si>
  <si>
    <t>Объем расходов местного бюджета на содержание органов местного самоуправления в расчете на 1 единицу штатной численности</t>
  </si>
  <si>
    <t>Количество субъектов малого и среднего предпринимательства, которым оказана государственная поддержка</t>
  </si>
  <si>
    <t>единиц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</si>
  <si>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</si>
  <si>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%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</si>
  <si>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</si>
  <si>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</si>
  <si>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</si>
  <si>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Общая площадь жилых помещений, приходящаяся в среднем на одного жителя, - всего,</t>
  </si>
  <si>
    <t>кв.м.</t>
  </si>
  <si>
    <t>в том числе введенная в действие за один год</t>
  </si>
  <si>
    <t>Удовлетворенность населения деятельностью органов местного самоуправления городского округа (муниципального района)</t>
  </si>
  <si>
    <t>% от числа опрошенных</t>
  </si>
  <si>
    <t>Среднемесячная номинальная начисленная заработная плата работников муниципальных дошкольных образовательных учреждений</t>
  </si>
  <si>
    <t>рублей</t>
  </si>
  <si>
    <t>Среднемесячная номинальная начисленная заработная плата 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</si>
  <si>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общеобразовательных учреждений</t>
  </si>
  <si>
    <t>Среднемесячная номинальная начисленная заработная плата работников муниципальных учреждений физической культуры и спорта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</si>
  <si>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</si>
  <si>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</si>
  <si>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</si>
  <si>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</si>
  <si>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</si>
  <si>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</si>
  <si>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учреждении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</si>
  <si>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</si>
  <si>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</si>
  <si>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</si>
  <si>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</si>
  <si>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Объем не завершенного в установленные сроки строительства, осуществляемого за счет средств бюджета городского округа </t>
  </si>
  <si>
    <r>
      <t xml:space="preserve">БЮДЖЕТ ДЛЯ ГРАЖДАН  НА 2015 ГОД
</t>
    </r>
    <r>
      <rPr>
        <sz val="14"/>
        <rFont val="Arial Cyr"/>
        <family val="2"/>
      </rPr>
      <t>(решение Думы от 19.12.2014 № 105 «О  бюджете Дальнереченского городского округа на 2015 год и плановый период 2016-2017г.г.»)</t>
    </r>
  </si>
  <si>
    <t>План на 2015 год</t>
  </si>
  <si>
    <t>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</si>
</sst>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9">
    <font>
      <sz val="10"/>
      <name val="Arial Cyr"/>
      <family val="2"/>
    </font>
    <font>
      <sz val="10"/>
      <name val="Arial"/>
      <family val="0"/>
    </font>
    <font>
      <sz val="18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sz val="12"/>
      <name val="Arial Cyr"/>
      <family val="2"/>
    </font>
    <font>
      <sz val="12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/>
    </xf>
    <xf numFmtId="0" fontId="0" fillId="0" borderId="8" xfId="0" applyBorder="1" applyAlignment="1">
      <alignment/>
    </xf>
    <xf numFmtId="0" fontId="5" fillId="0" borderId="9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right"/>
    </xf>
    <xf numFmtId="0" fontId="6" fillId="0" borderId="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98.375" style="0" customWidth="1"/>
    <col min="3" max="3" width="11.375" style="0" customWidth="1"/>
    <col min="4" max="4" width="15.375" style="0" customWidth="1"/>
  </cols>
  <sheetData>
    <row r="1" spans="1:4" ht="66" customHeight="1">
      <c r="A1" s="19" t="s">
        <v>42</v>
      </c>
      <c r="B1" s="19"/>
      <c r="C1" s="19"/>
      <c r="D1" s="19"/>
    </row>
    <row r="2" ht="21" customHeight="1"/>
    <row r="3" spans="1:4" ht="39" customHeight="1">
      <c r="A3" s="1" t="s">
        <v>0</v>
      </c>
      <c r="B3" s="2" t="s">
        <v>1</v>
      </c>
      <c r="C3" s="3" t="s">
        <v>2</v>
      </c>
      <c r="D3" s="12" t="s">
        <v>43</v>
      </c>
    </row>
    <row r="4" spans="1:4" ht="30">
      <c r="A4" s="4">
        <v>1</v>
      </c>
      <c r="B4" s="5" t="s">
        <v>3</v>
      </c>
      <c r="C4" s="6" t="s">
        <v>4</v>
      </c>
      <c r="D4" s="14">
        <f>506912380/29516/1000</f>
        <v>17.17415571215612</v>
      </c>
    </row>
    <row r="5" spans="1:4" ht="30">
      <c r="A5" s="4">
        <v>2</v>
      </c>
      <c r="B5" s="5" t="s">
        <v>5</v>
      </c>
      <c r="C5" s="7" t="s">
        <v>4</v>
      </c>
      <c r="D5" s="14">
        <f>523312380/29516/1000</f>
        <v>17.729786556443962</v>
      </c>
    </row>
    <row r="6" spans="1:4" ht="30">
      <c r="A6" s="4">
        <v>3</v>
      </c>
      <c r="B6" s="5" t="s">
        <v>6</v>
      </c>
      <c r="C6" s="7" t="s">
        <v>4</v>
      </c>
      <c r="D6" s="14">
        <f>46273180/29516/1000</f>
        <v>1.567732077517279</v>
      </c>
    </row>
    <row r="7" spans="1:4" ht="30">
      <c r="A7" s="4">
        <v>4</v>
      </c>
      <c r="B7" s="5" t="s">
        <v>7</v>
      </c>
      <c r="C7" s="7" t="s">
        <v>4</v>
      </c>
      <c r="D7" s="14">
        <f>335137.55/29516</f>
        <v>11.35443657677192</v>
      </c>
    </row>
    <row r="8" spans="1:4" ht="30">
      <c r="A8" s="4">
        <v>5</v>
      </c>
      <c r="B8" s="5" t="s">
        <v>8</v>
      </c>
      <c r="C8" s="7" t="s">
        <v>4</v>
      </c>
      <c r="D8" s="14">
        <v>0</v>
      </c>
    </row>
    <row r="9" spans="1:4" ht="30">
      <c r="A9" s="4">
        <v>6</v>
      </c>
      <c r="B9" s="5" t="s">
        <v>9</v>
      </c>
      <c r="C9" s="7" t="s">
        <v>4</v>
      </c>
      <c r="D9" s="14">
        <f>36913.6/29516</f>
        <v>1.2506301666892532</v>
      </c>
    </row>
    <row r="10" spans="1:4" ht="30">
      <c r="A10" s="4">
        <v>7</v>
      </c>
      <c r="B10" s="5" t="s">
        <v>10</v>
      </c>
      <c r="C10" s="7" t="s">
        <v>4</v>
      </c>
      <c r="D10" s="14">
        <f>6418.24/29516</f>
        <v>0.21744951890500067</v>
      </c>
    </row>
    <row r="11" spans="1:4" ht="30">
      <c r="A11" s="4">
        <v>8</v>
      </c>
      <c r="B11" s="5" t="s">
        <v>11</v>
      </c>
      <c r="C11" s="7" t="s">
        <v>4</v>
      </c>
      <c r="D11" s="14">
        <f>1300/29516</f>
        <v>0.044043908388670554</v>
      </c>
    </row>
    <row r="12" spans="1:4" ht="30">
      <c r="A12" s="4">
        <v>9</v>
      </c>
      <c r="B12" s="5" t="s">
        <v>12</v>
      </c>
      <c r="C12" s="7" t="s">
        <v>4</v>
      </c>
      <c r="D12" s="14">
        <f>43112.55/66</f>
        <v>653.2204545454546</v>
      </c>
    </row>
    <row r="13" spans="1:4" ht="30">
      <c r="A13" s="4">
        <v>10</v>
      </c>
      <c r="B13" s="5" t="s">
        <v>13</v>
      </c>
      <c r="C13" s="7" t="s">
        <v>14</v>
      </c>
      <c r="D13" s="15">
        <v>6</v>
      </c>
    </row>
    <row r="14" spans="1:4" ht="46.5" customHeight="1">
      <c r="A14" s="4">
        <v>11</v>
      </c>
      <c r="B14" s="5" t="s">
        <v>15</v>
      </c>
      <c r="C14" s="7" t="s">
        <v>16</v>
      </c>
      <c r="D14" s="15">
        <v>0</v>
      </c>
    </row>
    <row r="15" spans="1:4" ht="46.5" customHeight="1">
      <c r="A15" s="4">
        <v>12</v>
      </c>
      <c r="B15" s="5" t="s">
        <v>17</v>
      </c>
      <c r="C15" s="7" t="s">
        <v>16</v>
      </c>
      <c r="D15" s="15">
        <v>0</v>
      </c>
    </row>
    <row r="16" spans="1:4" ht="45">
      <c r="A16" s="4">
        <v>13</v>
      </c>
      <c r="B16" s="5" t="s">
        <v>18</v>
      </c>
      <c r="C16" s="7" t="s">
        <v>16</v>
      </c>
      <c r="D16" s="14">
        <v>28.16</v>
      </c>
    </row>
    <row r="17" spans="1:4" ht="60">
      <c r="A17" s="8">
        <v>14</v>
      </c>
      <c r="B17" s="5" t="s">
        <v>19</v>
      </c>
      <c r="C17" s="7" t="s">
        <v>16</v>
      </c>
      <c r="D17" s="14">
        <v>96.22</v>
      </c>
    </row>
    <row r="18" spans="1:5" ht="15" customHeight="1">
      <c r="A18" s="20">
        <v>15</v>
      </c>
      <c r="B18" s="5" t="s">
        <v>20</v>
      </c>
      <c r="C18" s="21" t="s">
        <v>21</v>
      </c>
      <c r="D18" s="17">
        <v>23.5</v>
      </c>
      <c r="E18" s="9"/>
    </row>
    <row r="19" spans="1:5" ht="15" customHeight="1">
      <c r="A19" s="20"/>
      <c r="B19" s="5" t="s">
        <v>22</v>
      </c>
      <c r="C19" s="21"/>
      <c r="D19" s="17">
        <v>0.18</v>
      </c>
      <c r="E19" s="9"/>
    </row>
    <row r="20" spans="1:4" ht="48.75" customHeight="1">
      <c r="A20" s="4">
        <v>16</v>
      </c>
      <c r="B20" s="5" t="s">
        <v>23</v>
      </c>
      <c r="C20" s="7" t="s">
        <v>24</v>
      </c>
      <c r="D20" s="18" t="s">
        <v>44</v>
      </c>
    </row>
    <row r="21" spans="1:4" ht="30">
      <c r="A21" s="4">
        <v>17</v>
      </c>
      <c r="B21" s="5" t="s">
        <v>25</v>
      </c>
      <c r="C21" s="7" t="s">
        <v>26</v>
      </c>
      <c r="D21" s="14">
        <v>17135.73</v>
      </c>
    </row>
    <row r="22" spans="1:4" ht="30">
      <c r="A22" s="4">
        <v>18</v>
      </c>
      <c r="B22" s="5" t="s">
        <v>27</v>
      </c>
      <c r="C22" s="7" t="s">
        <v>26</v>
      </c>
      <c r="D22" s="15">
        <v>24112.03</v>
      </c>
    </row>
    <row r="23" spans="1:4" ht="30">
      <c r="A23" s="4">
        <v>19</v>
      </c>
      <c r="B23" s="5" t="s">
        <v>28</v>
      </c>
      <c r="C23" s="7" t="s">
        <v>26</v>
      </c>
      <c r="D23" s="14">
        <v>28938</v>
      </c>
    </row>
    <row r="24" spans="1:4" ht="30">
      <c r="A24" s="4">
        <v>20</v>
      </c>
      <c r="B24" s="5" t="s">
        <v>29</v>
      </c>
      <c r="C24" s="7" t="s">
        <v>26</v>
      </c>
      <c r="D24" s="14">
        <v>24946.3</v>
      </c>
    </row>
    <row r="25" spans="1:4" ht="46.5" customHeight="1">
      <c r="A25" s="4">
        <v>21</v>
      </c>
      <c r="B25" s="5" t="s">
        <v>30</v>
      </c>
      <c r="C25" s="7" t="s">
        <v>16</v>
      </c>
      <c r="D25" s="16">
        <v>59.3</v>
      </c>
    </row>
    <row r="26" spans="1:4" ht="46.5" customHeight="1">
      <c r="A26" s="4">
        <v>22</v>
      </c>
      <c r="B26" s="5" t="s">
        <v>31</v>
      </c>
      <c r="C26" s="7" t="s">
        <v>16</v>
      </c>
      <c r="D26" s="16">
        <v>0</v>
      </c>
    </row>
    <row r="27" spans="1:4" ht="46.5" customHeight="1">
      <c r="A27" s="4">
        <v>23</v>
      </c>
      <c r="B27" s="5" t="s">
        <v>32</v>
      </c>
      <c r="C27" s="7" t="s">
        <v>16</v>
      </c>
      <c r="D27" s="16">
        <v>0.5</v>
      </c>
    </row>
    <row r="28" spans="1:4" ht="46.5" customHeight="1">
      <c r="A28" s="4">
        <v>24</v>
      </c>
      <c r="B28" s="5" t="s">
        <v>33</v>
      </c>
      <c r="C28" s="7" t="s">
        <v>16</v>
      </c>
      <c r="D28" s="16">
        <v>0</v>
      </c>
    </row>
    <row r="29" spans="1:4" ht="30">
      <c r="A29" s="4">
        <v>25</v>
      </c>
      <c r="B29" s="5" t="s">
        <v>34</v>
      </c>
      <c r="C29" s="7" t="s">
        <v>4</v>
      </c>
      <c r="D29" s="16">
        <v>53.327</v>
      </c>
    </row>
    <row r="30" spans="1:4" ht="46.5" customHeight="1">
      <c r="A30" s="4">
        <v>26</v>
      </c>
      <c r="B30" s="5" t="s">
        <v>35</v>
      </c>
      <c r="C30" s="7" t="s">
        <v>16</v>
      </c>
      <c r="D30" s="16">
        <v>72</v>
      </c>
    </row>
    <row r="31" spans="1:4" ht="46.5" customHeight="1">
      <c r="A31" s="4">
        <v>27</v>
      </c>
      <c r="B31" s="5" t="s">
        <v>36</v>
      </c>
      <c r="C31" s="7" t="s">
        <v>16</v>
      </c>
      <c r="D31" s="15">
        <v>9.091</v>
      </c>
    </row>
    <row r="32" spans="1:4" ht="46.5" customHeight="1">
      <c r="A32" s="4">
        <v>28</v>
      </c>
      <c r="B32" s="5" t="s">
        <v>37</v>
      </c>
      <c r="C32" s="7" t="s">
        <v>16</v>
      </c>
      <c r="D32" s="15">
        <v>0</v>
      </c>
    </row>
    <row r="33" spans="1:4" ht="15">
      <c r="A33" s="4">
        <v>29</v>
      </c>
      <c r="B33" s="5" t="s">
        <v>38</v>
      </c>
      <c r="C33" s="7" t="s">
        <v>16</v>
      </c>
      <c r="D33" s="16">
        <v>28</v>
      </c>
    </row>
    <row r="34" spans="1:4" ht="46.5" customHeight="1">
      <c r="A34" s="4">
        <v>30</v>
      </c>
      <c r="B34" s="5" t="s">
        <v>39</v>
      </c>
      <c r="C34" s="7" t="s">
        <v>16</v>
      </c>
      <c r="D34" s="15">
        <v>17.832</v>
      </c>
    </row>
    <row r="35" spans="1:4" ht="30">
      <c r="A35" s="4">
        <v>31</v>
      </c>
      <c r="B35" s="5" t="s">
        <v>40</v>
      </c>
      <c r="C35" s="7" t="s">
        <v>26</v>
      </c>
      <c r="D35" s="14">
        <f>43112550/29516</f>
        <v>1460.650155847676</v>
      </c>
    </row>
    <row r="36" spans="1:4" ht="30">
      <c r="A36" s="10">
        <v>32</v>
      </c>
      <c r="B36" s="11" t="s">
        <v>41</v>
      </c>
      <c r="C36" s="7" t="s">
        <v>4</v>
      </c>
      <c r="D36" s="13">
        <v>754.26</v>
      </c>
    </row>
  </sheetData>
  <sheetProtection selectLockedCells="1" selectUnlockedCells="1"/>
  <mergeCells count="3">
    <mergeCell ref="A1:D1"/>
    <mergeCell ref="A18:A19"/>
    <mergeCell ref="C18:C19"/>
  </mergeCells>
  <printOptions/>
  <pageMargins left="0.5902777777777778" right="0.7875" top="0.39375" bottom="0.39375" header="0.5118055555555555" footer="0.5118055555555555"/>
  <pageSetup fitToHeight="0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user33</cp:lastModifiedBy>
  <cp:lastPrinted>2015-06-10T04:59:37Z</cp:lastPrinted>
  <dcterms:created xsi:type="dcterms:W3CDTF">2015-06-10T04:25:19Z</dcterms:created>
  <dcterms:modified xsi:type="dcterms:W3CDTF">2015-08-12T00:04:50Z</dcterms:modified>
  <cp:category/>
  <cp:version/>
  <cp:contentType/>
  <cp:contentStatus/>
</cp:coreProperties>
</file>